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ENNGUYEN\nam 2025\công khai\các quyết định ngân sách năm 2025\"/>
    </mc:Choice>
  </mc:AlternateContent>
  <xr:revisionPtr revIDLastSave="0" documentId="13_ncr:1_{C9806217-625A-45F6-9426-6403C0AEC480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heet2 (2)" sheetId="6" r:id="rId1"/>
  </sheets>
  <definedNames>
    <definedName name="_xlnm._FilterDatabase" localSheetId="0" hidden="1">'Sheet2 (2)'!$A$8:$G$113</definedName>
    <definedName name="_xlnm.Print_Titles" localSheetId="0">'Sheet2 (2)'!$8:$8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0" i="6" l="1"/>
  <c r="G9" i="6" s="1"/>
</calcChain>
</file>

<file path=xl/sharedStrings.xml><?xml version="1.0" encoding="utf-8"?>
<sst xmlns="http://schemas.openxmlformats.org/spreadsheetml/2006/main" count="254" uniqueCount="154">
  <si>
    <t>STT</t>
  </si>
  <si>
    <t>Mã QHNS</t>
  </si>
  <si>
    <t>1004331</t>
  </si>
  <si>
    <t>1004621</t>
  </si>
  <si>
    <t>1001416</t>
  </si>
  <si>
    <t>1001420</t>
  </si>
  <si>
    <t>1004725</t>
  </si>
  <si>
    <t>1002487</t>
  </si>
  <si>
    <t>1010092</t>
  </si>
  <si>
    <t>1010122</t>
  </si>
  <si>
    <t>1010085</t>
  </si>
  <si>
    <t>1010087</t>
  </si>
  <si>
    <t>1002589</t>
  </si>
  <si>
    <t>1010125</t>
  </si>
  <si>
    <t>1080195</t>
  </si>
  <si>
    <t>1079949</t>
  </si>
  <si>
    <t>1010096</t>
  </si>
  <si>
    <t>1002592</t>
  </si>
  <si>
    <t>1001415</t>
  </si>
  <si>
    <t>1001418</t>
  </si>
  <si>
    <t>1001427</t>
  </si>
  <si>
    <t>1107991</t>
  </si>
  <si>
    <t>1107999</t>
  </si>
  <si>
    <t>1102690</t>
  </si>
  <si>
    <t>1107997</t>
  </si>
  <si>
    <t>1107994</t>
  </si>
  <si>
    <t>1107987</t>
  </si>
  <si>
    <t>1108009</t>
  </si>
  <si>
    <t>1102677</t>
  </si>
  <si>
    <t>1107982</t>
  </si>
  <si>
    <t>1010086</t>
  </si>
  <si>
    <t>1107986</t>
  </si>
  <si>
    <t>1107992</t>
  </si>
  <si>
    <t>1102678</t>
  </si>
  <si>
    <t>1102673</t>
  </si>
  <si>
    <t>1108003</t>
  </si>
  <si>
    <t>Trường Mầm non Hải An</t>
  </si>
  <si>
    <t>Trường Mầm non Hải Anh</t>
  </si>
  <si>
    <t>Trường Mầm non Hải Bắc</t>
  </si>
  <si>
    <t>Trường Mầm non TT Cồn</t>
  </si>
  <si>
    <t>Trường Mầm non Hải Cường</t>
  </si>
  <si>
    <t>Trường Mầm non Hải Châu</t>
  </si>
  <si>
    <t>Trường Mầm non Hải Chính</t>
  </si>
  <si>
    <t>Trường Mầm non Hải Đông</t>
  </si>
  <si>
    <t>Trường Mầm non Hải Đường</t>
  </si>
  <si>
    <t>Trường Mầm non Hải Giang</t>
  </si>
  <si>
    <t>Trường Mầm non Hải Hà</t>
  </si>
  <si>
    <t>Trường Mầm non Hải Hoà</t>
  </si>
  <si>
    <t>Trường Mầm non Hải Hưng</t>
  </si>
  <si>
    <t>Trường Mầm non Hải Long</t>
  </si>
  <si>
    <t>Trường Mầm non Hải Lộc</t>
  </si>
  <si>
    <t>Trường Mầm non Hải Lý</t>
  </si>
  <si>
    <t>Trường Mầm non Hải Nam</t>
  </si>
  <si>
    <t>Trường Mầm non Hải Ninh</t>
  </si>
  <si>
    <t>Trường Mầm non Hải Minh</t>
  </si>
  <si>
    <t>Trường Mầm non Hải Phong</t>
  </si>
  <si>
    <t>Trường Mầm non Hải Phúc</t>
  </si>
  <si>
    <t>Trường Mầm non Hải Phú</t>
  </si>
  <si>
    <t>Trường Mầm non Hải Phương</t>
  </si>
  <si>
    <t>Trường Mầm non Hải Quang</t>
  </si>
  <si>
    <t>Trường Mầm non Hải Sơn</t>
  </si>
  <si>
    <t>Trường Mầm non Hải Tân</t>
  </si>
  <si>
    <t>Trường Mầm non Hải Tây</t>
  </si>
  <si>
    <t>Trường Mầm non Hải Thanh</t>
  </si>
  <si>
    <t>Trường Mầm non  TT Thịnh Long</t>
  </si>
  <si>
    <t>Trường Mầm non Hải Trung</t>
  </si>
  <si>
    <t>Trường Mầm non Hải Triều</t>
  </si>
  <si>
    <t>Trường Mầm non Hải Vân</t>
  </si>
  <si>
    <t>Trường Mầm non Hải Xuân</t>
  </si>
  <si>
    <t>Trường Mầm non TT Yên Định</t>
  </si>
  <si>
    <t>Trường Tiểu học Hải An</t>
  </si>
  <si>
    <t>Trường Tiểu học Hải Anh</t>
  </si>
  <si>
    <t>Trường Tiểu học Hải Bắc</t>
  </si>
  <si>
    <t>Trường Tiểu học TT Cồn</t>
  </si>
  <si>
    <t>Trường Tiểu học Hải Cường</t>
  </si>
  <si>
    <t>Trường Tiểu học Hải Châu</t>
  </si>
  <si>
    <t>Trường Tiểu học Hải Chính</t>
  </si>
  <si>
    <t>Trường Tiểu học Hải Đông</t>
  </si>
  <si>
    <t>Trường Tiểu học Hải Đường</t>
  </si>
  <si>
    <t>Trường Tiểu học Hải Giang</t>
  </si>
  <si>
    <t>Trường Tiểu học Hải Hà</t>
  </si>
  <si>
    <t>Trường Tiểu học Hải Hoà</t>
  </si>
  <si>
    <t>Trường Tiểu học Hải Hưng</t>
  </si>
  <si>
    <t>Trường Tiểu học Hải Long</t>
  </si>
  <si>
    <t>Trường Tiểu học Hải Lộc</t>
  </si>
  <si>
    <t>Trường Tiểu học Hải Lý</t>
  </si>
  <si>
    <t>Trường Tiểu học Hải Nam</t>
  </si>
  <si>
    <t>Trường Tiểu học Hải Ninh</t>
  </si>
  <si>
    <t>Trường Tiểu học Hải Minh</t>
  </si>
  <si>
    <t>Trường Tiểu học Hải Phong</t>
  </si>
  <si>
    <t>Trường Tiểu học Hải Phúc</t>
  </si>
  <si>
    <t xml:space="preserve">Trường Tiểu học Hải Phú </t>
  </si>
  <si>
    <t>Trường Tiểu học Hải Phương</t>
  </si>
  <si>
    <t>Trường Tiểu học Hải Quang</t>
  </si>
  <si>
    <t>Trường Tiểu học Hải Sơn</t>
  </si>
  <si>
    <t>Trường Tiểu học Hải Tân</t>
  </si>
  <si>
    <t>Trường Tiểu học Hải Tây</t>
  </si>
  <si>
    <t>Trường Tiểu học Hải Thanh</t>
  </si>
  <si>
    <t xml:space="preserve">Trường Tiểu học TT Thịnh long </t>
  </si>
  <si>
    <t>Trường Tiểu học Hải Trung</t>
  </si>
  <si>
    <t>Trường Tiểu học Hải Triều</t>
  </si>
  <si>
    <t>Trường Tiểu học Hải Vân</t>
  </si>
  <si>
    <t>Trường Tiểu học Hải Xuân</t>
  </si>
  <si>
    <t>Trường Tiểu học Yên Định</t>
  </si>
  <si>
    <t>Trường Trung học cơ sở  Hải An</t>
  </si>
  <si>
    <t>Trường Trung học cơ sở  Hải Anh</t>
  </si>
  <si>
    <t>Trường Trung học cơ sở  Hải Bắc</t>
  </si>
  <si>
    <t>Trường Trung học cơ sở  Hải Cường</t>
  </si>
  <si>
    <t>Trường Trung học cơ sở  Hải Châu</t>
  </si>
  <si>
    <t>Trường Trung học cơ sở  Hải Chính</t>
  </si>
  <si>
    <t>Trường Trung học cơ sở  Hải Đông</t>
  </si>
  <si>
    <t>Trường Trung học cơ sở Hải Đường</t>
  </si>
  <si>
    <t>Trường Trung học cơ sở  Hải Giang</t>
  </si>
  <si>
    <t>Trường Trung học cơ sở  Hải Hà</t>
  </si>
  <si>
    <t>Trường Trung học cơ sở  Hải Hoà</t>
  </si>
  <si>
    <t>Trường Trung học cơ sở  Hải Hưng</t>
  </si>
  <si>
    <t>Trường Trung học cơ sở  Hải Long</t>
  </si>
  <si>
    <t>Trường Trung học cơ sở  Hải Lộc</t>
  </si>
  <si>
    <t>Trường Trung học cơ sở  Hải Lý</t>
  </si>
  <si>
    <t>Trường Trung học cơ sở  Hải Nam</t>
  </si>
  <si>
    <t>Trường Trung học cơ sở  Hải Ninh</t>
  </si>
  <si>
    <t>Trường Trung học cơ sở Hải Minh</t>
  </si>
  <si>
    <t>Trường Trung học cơ sở  Hải Phong</t>
  </si>
  <si>
    <t>Trường Trung học cơ sở  Hải Phúc</t>
  </si>
  <si>
    <t>Trường Trung học cơ sở  Hải Phú</t>
  </si>
  <si>
    <t>Trường Trung học cơ sở  Hải Quang</t>
  </si>
  <si>
    <t>Trường Trung học cơ sở  Hải Sơn</t>
  </si>
  <si>
    <t>Trường Trung học cơ sở  Hải Tân</t>
  </si>
  <si>
    <t>Trường Trung học cơ sở  Hải Tây</t>
  </si>
  <si>
    <t>Trường Trung học cơ sở  Hải Thanh</t>
  </si>
  <si>
    <t>Trường Trung học cơ sở  Hải Trung</t>
  </si>
  <si>
    <t>Trường Trung học cơ sở  Hải Triều</t>
  </si>
  <si>
    <t>Trường Trung học cơ sở  Hải Vân</t>
  </si>
  <si>
    <t>Trường Trung học cơ sở  Hải Xuân</t>
  </si>
  <si>
    <t>Trường Trung học cơ sở  Yên Định</t>
  </si>
  <si>
    <t>Trường Trung học cơ sở Hải Hậu</t>
  </si>
  <si>
    <t>Trường Trung học cơ sở TT Cồn</t>
  </si>
  <si>
    <t>Trường Trung học cơ sở Hải Phương</t>
  </si>
  <si>
    <t>Trường Trung học cơ sở Thịnh Long</t>
  </si>
  <si>
    <t>UBND HUYỆN HẢI HẬU</t>
  </si>
  <si>
    <t>PHÒNG GIÁO DỤC VÀ ĐÀO TẠO</t>
  </si>
  <si>
    <t>Chương - Khoản</t>
  </si>
  <si>
    <t>622-071</t>
  </si>
  <si>
    <t>622-072</t>
  </si>
  <si>
    <t>622-073</t>
  </si>
  <si>
    <t>Nguồn 12 - Kinh phí không tự chủ</t>
  </si>
  <si>
    <t>Tên đơn vị</t>
  </si>
  <si>
    <t>Tổng tiền</t>
  </si>
  <si>
    <t>Số lượng tài khoản sử dụng</t>
  </si>
  <si>
    <t>Đơn giá/1 tài khoản sử dụng</t>
  </si>
  <si>
    <t>Đvt:  đồng</t>
  </si>
  <si>
    <t>( Kèm theo Quyết định số 297/QĐ-PGDĐT ngày 02/6/2025 của Phòng Giáo dục và Đào tạo )</t>
  </si>
  <si>
    <t>DANH SÁCH BỔ SUNG DỰ TOÁN NSNN 2025
 KINH PHÍ SỬ DỤNG DỊCH VỤ  QUẢN LÝ CÔNG CHỨC VIÊN CHỨC CHO CÁC TRƯỜNG MẦM NON, TIỂU HỌC, THCS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</si>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</sst>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name val=".VnTime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</cellXfs>
  <cellStyles count="2">
    <cellStyle name="Normal" xfId="0" builtinId="0"/>
    <cellStyle name="Normal_Giao du toa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330808</xdr:colOff>
      <xdr:row>1</xdr:row>
      <xdr:rowOff>229680</xdr:rowOff>
    </xdr:from>
    <xdr:to>
      <xdr:col>1</xdr:col>
      <xdr:colOff>1969108</xdr:colOff>
      <xdr:row>1</xdr:row>
      <xdr:rowOff>239205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6ACF01-22C2-4668-A093-A0FEDFBCF4CA}"/>
            </a:ext>
          </a:extLst>
        </xdr:cNvPr>
        <xdr:cNvCxnSpPr/>
      </xdr:nvCxnSpPr>
      <xdr:spPr>
        <a:xfrm flipV="1">
          <a:off x="597508" y="382080"/>
          <a:ext cx="1638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view="pageBreakPreview" zoomScaleNormal="100" zoomScaleSheetLayoutView="100" workbookViewId="0">
      <selection activeCell="F136" sqref="F136"/>
    </sheetView>
  </sheetViews>
  <sheetFormatPr defaultColWidth="9.140625" defaultRowHeight="15" x14ac:dyDescent="0.25"/>
  <cols>
    <col min="1" max="1" width="5.7109375" style="6" customWidth="1"/>
    <col min="2" max="2" width="33.85546875" style="6" customWidth="1"/>
    <col min="3" max="3" width="16.5703125" style="6" customWidth="1"/>
    <col min="4" max="4" width="14.42578125" style="6" customWidth="1"/>
    <col min="5" max="5" width="13" style="6" customWidth="1"/>
    <col min="6" max="6" width="16.42578125" style="6" customWidth="1"/>
    <col min="7" max="7" width="16.85546875" style="9" customWidth="1"/>
    <col min="8" max="16384" width="9.140625" style="6"/>
  </cols>
  <sheetData>
    <row r="1" spans="1:7" x14ac:dyDescent="0.25">
      <c r="A1" s="26" t="s">
        <v>139</v>
      </c>
      <c r="B1" s="26"/>
      <c r="C1" s="12"/>
      <c r="D1" s="12"/>
      <c r="E1" s="4"/>
      <c r="F1" s="4"/>
      <c r="G1" s="5"/>
    </row>
    <row r="2" spans="1:7" x14ac:dyDescent="0.25">
      <c r="A2" s="26" t="s">
        <v>140</v>
      </c>
      <c r="B2" s="26"/>
      <c r="C2" s="12"/>
      <c r="D2" s="12"/>
      <c r="E2" s="4"/>
      <c r="F2" s="4"/>
      <c r="G2" s="7"/>
    </row>
    <row r="3" spans="1:7" ht="6" customHeight="1" x14ac:dyDescent="0.25">
      <c r="A3" s="8"/>
      <c r="B3" s="8"/>
      <c r="C3" s="8"/>
      <c r="D3" s="8"/>
      <c r="E3" s="4"/>
      <c r="F3" s="4"/>
      <c r="G3" s="7"/>
    </row>
    <row r="4" spans="1:7" ht="49.5" customHeight="1" x14ac:dyDescent="0.25">
      <c r="A4" s="27" t="s">
        <v>152</v>
      </c>
      <c r="B4" s="27"/>
      <c r="C4" s="27"/>
      <c r="D4" s="27"/>
      <c r="E4" s="27"/>
      <c r="F4" s="27"/>
      <c r="G4" s="27"/>
    </row>
    <row r="5" spans="1:7" ht="18.75" customHeight="1" x14ac:dyDescent="0.25">
      <c r="A5" s="28" t="s">
        <v>151</v>
      </c>
      <c r="B5" s="28"/>
      <c r="C5" s="28"/>
      <c r="D5" s="28"/>
      <c r="E5" s="28"/>
      <c r="F5" s="28"/>
      <c r="G5" s="28"/>
    </row>
    <row r="6" spans="1:7" ht="6.75" customHeight="1" x14ac:dyDescent="0.25"/>
    <row r="7" spans="1:7" x14ac:dyDescent="0.25">
      <c r="F7" s="29" t="s">
        <v>150</v>
      </c>
      <c r="G7" s="29"/>
    </row>
    <row r="8" spans="1:7" ht="48" customHeight="1" x14ac:dyDescent="0.25">
      <c r="A8" s="10" t="s">
        <v>0</v>
      </c>
      <c r="B8" s="10" t="s">
        <v>146</v>
      </c>
      <c r="C8" s="1" t="s">
        <v>1</v>
      </c>
      <c r="D8" s="2" t="s">
        <v>141</v>
      </c>
      <c r="E8" s="11" t="s">
        <v>148</v>
      </c>
      <c r="F8" s="11" t="s">
        <v>149</v>
      </c>
      <c r="G8" s="11" t="s">
        <v>147</v>
      </c>
    </row>
    <row r="9" spans="1:7" ht="22.5" customHeight="1" x14ac:dyDescent="0.3">
      <c r="A9" s="10"/>
      <c r="B9" s="10" t="s">
        <v>153</v>
      </c>
      <c r="C9" s="1"/>
      <c r="D9" s="2"/>
      <c r="E9" s="14">
        <f>SUM(E10:E113)</f>
        <v>3182</v>
      </c>
      <c r="F9" s="14">
        <v>165000</v>
      </c>
      <c r="G9" s="24">
        <f>G10</f>
        <v>525030000</v>
      </c>
    </row>
    <row r="10" spans="1:7" ht="18.75" x14ac:dyDescent="0.3">
      <c r="A10" s="13"/>
      <c r="B10" s="23" t="s">
        <v>145</v>
      </c>
      <c r="C10" s="3"/>
      <c r="D10" s="3"/>
      <c r="E10" s="14"/>
      <c r="F10" s="14"/>
      <c r="G10" s="15">
        <f>SUM(G11:G113)</f>
        <v>525030000</v>
      </c>
    </row>
    <row r="11" spans="1:7" ht="18" customHeight="1" x14ac:dyDescent="0.3">
      <c r="A11" s="25">
        <v>1</v>
      </c>
      <c r="B11" s="16" t="s">
        <v>36</v>
      </c>
      <c r="C11" s="22">
        <v>1129464</v>
      </c>
      <c r="D11" s="22" t="s">
        <v>142</v>
      </c>
      <c r="E11" s="17">
        <v>39</v>
      </c>
      <c r="F11" s="18">
        <v>165000</v>
      </c>
      <c r="G11" s="19">
        <f>E11*F11</f>
        <v>6435000</v>
      </c>
    </row>
    <row r="12" spans="1:7" ht="18" customHeight="1" x14ac:dyDescent="0.3">
      <c r="A12" s="25">
        <v>2</v>
      </c>
      <c r="B12" s="16" t="s">
        <v>37</v>
      </c>
      <c r="C12" s="22">
        <v>1129463</v>
      </c>
      <c r="D12" s="22" t="s">
        <v>142</v>
      </c>
      <c r="E12" s="17">
        <v>54</v>
      </c>
      <c r="F12" s="18">
        <v>165000</v>
      </c>
      <c r="G12" s="19">
        <f t="shared" ref="G12:G74" si="0">E12*F12</f>
        <v>8910000</v>
      </c>
    </row>
    <row r="13" spans="1:7" ht="18" customHeight="1" x14ac:dyDescent="0.3">
      <c r="A13" s="25">
        <v>3</v>
      </c>
      <c r="B13" s="16" t="s">
        <v>38</v>
      </c>
      <c r="C13" s="22">
        <v>1129462</v>
      </c>
      <c r="D13" s="22" t="s">
        <v>142</v>
      </c>
      <c r="E13" s="17">
        <v>23</v>
      </c>
      <c r="F13" s="18">
        <v>165000</v>
      </c>
      <c r="G13" s="19">
        <f t="shared" si="0"/>
        <v>3795000</v>
      </c>
    </row>
    <row r="14" spans="1:7" ht="18" customHeight="1" x14ac:dyDescent="0.3">
      <c r="A14" s="25">
        <v>4</v>
      </c>
      <c r="B14" s="16" t="s">
        <v>39</v>
      </c>
      <c r="C14" s="22">
        <v>1129461</v>
      </c>
      <c r="D14" s="22" t="s">
        <v>142</v>
      </c>
      <c r="E14" s="17">
        <v>28</v>
      </c>
      <c r="F14" s="18">
        <v>165000</v>
      </c>
      <c r="G14" s="19">
        <f t="shared" si="0"/>
        <v>4620000</v>
      </c>
    </row>
    <row r="15" spans="1:7" ht="18" customHeight="1" x14ac:dyDescent="0.3">
      <c r="A15" s="25">
        <v>5</v>
      </c>
      <c r="B15" s="16" t="s">
        <v>40</v>
      </c>
      <c r="C15" s="22">
        <v>1129460</v>
      </c>
      <c r="D15" s="22" t="s">
        <v>142</v>
      </c>
      <c r="E15" s="17">
        <v>24</v>
      </c>
      <c r="F15" s="18">
        <v>165000</v>
      </c>
      <c r="G15" s="19">
        <f t="shared" si="0"/>
        <v>3960000</v>
      </c>
    </row>
    <row r="16" spans="1:7" ht="18" customHeight="1" x14ac:dyDescent="0.3">
      <c r="A16" s="25">
        <v>6</v>
      </c>
      <c r="B16" s="16" t="s">
        <v>41</v>
      </c>
      <c r="C16" s="22">
        <v>1129459</v>
      </c>
      <c r="D16" s="22" t="s">
        <v>142</v>
      </c>
      <c r="E16" s="17">
        <v>25</v>
      </c>
      <c r="F16" s="18">
        <v>165000</v>
      </c>
      <c r="G16" s="19">
        <f t="shared" si="0"/>
        <v>4125000</v>
      </c>
    </row>
    <row r="17" spans="1:7" ht="18" customHeight="1" x14ac:dyDescent="0.3">
      <c r="A17" s="25">
        <v>7</v>
      </c>
      <c r="B17" s="16" t="s">
        <v>42</v>
      </c>
      <c r="C17" s="22">
        <v>1129458</v>
      </c>
      <c r="D17" s="22" t="s">
        <v>142</v>
      </c>
      <c r="E17" s="17">
        <v>26</v>
      </c>
      <c r="F17" s="18">
        <v>165000</v>
      </c>
      <c r="G17" s="19">
        <f t="shared" si="0"/>
        <v>4290000</v>
      </c>
    </row>
    <row r="18" spans="1:7" ht="18" customHeight="1" x14ac:dyDescent="0.3">
      <c r="A18" s="25">
        <v>8</v>
      </c>
      <c r="B18" s="16" t="s">
        <v>43</v>
      </c>
      <c r="C18" s="22">
        <v>1129457</v>
      </c>
      <c r="D18" s="22" t="s">
        <v>142</v>
      </c>
      <c r="E18" s="17">
        <v>27</v>
      </c>
      <c r="F18" s="18">
        <v>165000</v>
      </c>
      <c r="G18" s="19">
        <f t="shared" si="0"/>
        <v>4455000</v>
      </c>
    </row>
    <row r="19" spans="1:7" ht="18" customHeight="1" x14ac:dyDescent="0.3">
      <c r="A19" s="25">
        <v>9</v>
      </c>
      <c r="B19" s="16" t="s">
        <v>44</v>
      </c>
      <c r="C19" s="22">
        <v>1129456</v>
      </c>
      <c r="D19" s="22" t="s">
        <v>142</v>
      </c>
      <c r="E19" s="17">
        <v>49</v>
      </c>
      <c r="F19" s="18">
        <v>165000</v>
      </c>
      <c r="G19" s="19">
        <f t="shared" si="0"/>
        <v>8085000</v>
      </c>
    </row>
    <row r="20" spans="1:7" ht="18" customHeight="1" x14ac:dyDescent="0.3">
      <c r="A20" s="25">
        <v>10</v>
      </c>
      <c r="B20" s="16" t="s">
        <v>45</v>
      </c>
      <c r="C20" s="22">
        <v>1129455</v>
      </c>
      <c r="D20" s="22" t="s">
        <v>142</v>
      </c>
      <c r="E20" s="17">
        <v>26</v>
      </c>
      <c r="F20" s="18">
        <v>165000</v>
      </c>
      <c r="G20" s="19">
        <f t="shared" si="0"/>
        <v>4290000</v>
      </c>
    </row>
    <row r="21" spans="1:7" ht="18" customHeight="1" x14ac:dyDescent="0.3">
      <c r="A21" s="25">
        <v>11</v>
      </c>
      <c r="B21" s="16" t="s">
        <v>46</v>
      </c>
      <c r="C21" s="22">
        <v>1129454</v>
      </c>
      <c r="D21" s="22" t="s">
        <v>142</v>
      </c>
      <c r="E21" s="17">
        <v>26</v>
      </c>
      <c r="F21" s="18">
        <v>165000</v>
      </c>
      <c r="G21" s="19">
        <f t="shared" si="0"/>
        <v>4290000</v>
      </c>
    </row>
    <row r="22" spans="1:7" ht="18" customHeight="1" x14ac:dyDescent="0.3">
      <c r="A22" s="25">
        <v>12</v>
      </c>
      <c r="B22" s="16" t="s">
        <v>47</v>
      </c>
      <c r="C22" s="22">
        <v>1129453</v>
      </c>
      <c r="D22" s="22" t="s">
        <v>142</v>
      </c>
      <c r="E22" s="17">
        <v>32</v>
      </c>
      <c r="F22" s="18">
        <v>165000</v>
      </c>
      <c r="G22" s="19">
        <f t="shared" si="0"/>
        <v>5280000</v>
      </c>
    </row>
    <row r="23" spans="1:7" ht="18" customHeight="1" x14ac:dyDescent="0.3">
      <c r="A23" s="25">
        <v>13</v>
      </c>
      <c r="B23" s="16" t="s">
        <v>48</v>
      </c>
      <c r="C23" s="22">
        <v>1129452</v>
      </c>
      <c r="D23" s="22" t="s">
        <v>142</v>
      </c>
      <c r="E23" s="17">
        <v>34</v>
      </c>
      <c r="F23" s="18">
        <v>165000</v>
      </c>
      <c r="G23" s="19">
        <f t="shared" si="0"/>
        <v>5610000</v>
      </c>
    </row>
    <row r="24" spans="1:7" ht="18" customHeight="1" x14ac:dyDescent="0.3">
      <c r="A24" s="25">
        <v>14</v>
      </c>
      <c r="B24" s="16" t="s">
        <v>49</v>
      </c>
      <c r="C24" s="22">
        <v>1129451</v>
      </c>
      <c r="D24" s="22" t="s">
        <v>142</v>
      </c>
      <c r="E24" s="17">
        <v>29</v>
      </c>
      <c r="F24" s="18">
        <v>165000</v>
      </c>
      <c r="G24" s="19">
        <f t="shared" si="0"/>
        <v>4785000</v>
      </c>
    </row>
    <row r="25" spans="1:7" ht="18" customHeight="1" x14ac:dyDescent="0.3">
      <c r="A25" s="25">
        <v>15</v>
      </c>
      <c r="B25" s="16" t="s">
        <v>50</v>
      </c>
      <c r="C25" s="22">
        <v>1129450</v>
      </c>
      <c r="D25" s="22" t="s">
        <v>142</v>
      </c>
      <c r="E25" s="17">
        <v>19</v>
      </c>
      <c r="F25" s="18">
        <v>165000</v>
      </c>
      <c r="G25" s="19">
        <f t="shared" si="0"/>
        <v>3135000</v>
      </c>
    </row>
    <row r="26" spans="1:7" ht="18" customHeight="1" x14ac:dyDescent="0.3">
      <c r="A26" s="25">
        <v>16</v>
      </c>
      <c r="B26" s="16" t="s">
        <v>51</v>
      </c>
      <c r="C26" s="22">
        <v>1129449</v>
      </c>
      <c r="D26" s="22" t="s">
        <v>142</v>
      </c>
      <c r="E26" s="17">
        <v>39</v>
      </c>
      <c r="F26" s="18">
        <v>165000</v>
      </c>
      <c r="G26" s="19">
        <f t="shared" si="0"/>
        <v>6435000</v>
      </c>
    </row>
    <row r="27" spans="1:7" ht="18" customHeight="1" x14ac:dyDescent="0.3">
      <c r="A27" s="25">
        <v>17</v>
      </c>
      <c r="B27" s="16" t="s">
        <v>52</v>
      </c>
      <c r="C27" s="22">
        <v>1129447</v>
      </c>
      <c r="D27" s="22" t="s">
        <v>142</v>
      </c>
      <c r="E27" s="17">
        <v>27</v>
      </c>
      <c r="F27" s="18">
        <v>165000</v>
      </c>
      <c r="G27" s="19">
        <f t="shared" si="0"/>
        <v>4455000</v>
      </c>
    </row>
    <row r="28" spans="1:7" ht="18" customHeight="1" x14ac:dyDescent="0.3">
      <c r="A28" s="25">
        <v>18</v>
      </c>
      <c r="B28" s="16" t="s">
        <v>53</v>
      </c>
      <c r="C28" s="22">
        <v>1129446</v>
      </c>
      <c r="D28" s="22" t="s">
        <v>142</v>
      </c>
      <c r="E28" s="17">
        <v>25</v>
      </c>
      <c r="F28" s="18">
        <v>165000</v>
      </c>
      <c r="G28" s="19">
        <f t="shared" si="0"/>
        <v>4125000</v>
      </c>
    </row>
    <row r="29" spans="1:7" ht="18" customHeight="1" x14ac:dyDescent="0.3">
      <c r="A29" s="25">
        <v>19</v>
      </c>
      <c r="B29" s="16" t="s">
        <v>54</v>
      </c>
      <c r="C29" s="22">
        <v>1129448</v>
      </c>
      <c r="D29" s="22" t="s">
        <v>142</v>
      </c>
      <c r="E29" s="17">
        <v>47</v>
      </c>
      <c r="F29" s="18">
        <v>165000</v>
      </c>
      <c r="G29" s="19">
        <f t="shared" si="0"/>
        <v>7755000</v>
      </c>
    </row>
    <row r="30" spans="1:7" ht="18" customHeight="1" x14ac:dyDescent="0.3">
      <c r="A30" s="25">
        <v>20</v>
      </c>
      <c r="B30" s="16" t="s">
        <v>55</v>
      </c>
      <c r="C30" s="22">
        <v>1129445</v>
      </c>
      <c r="D30" s="22" t="s">
        <v>142</v>
      </c>
      <c r="E30" s="17">
        <v>25</v>
      </c>
      <c r="F30" s="18">
        <v>165000</v>
      </c>
      <c r="G30" s="19">
        <f t="shared" si="0"/>
        <v>4125000</v>
      </c>
    </row>
    <row r="31" spans="1:7" ht="18" customHeight="1" x14ac:dyDescent="0.3">
      <c r="A31" s="25">
        <v>21</v>
      </c>
      <c r="B31" s="16" t="s">
        <v>56</v>
      </c>
      <c r="C31" s="22">
        <v>1129443</v>
      </c>
      <c r="D31" s="22" t="s">
        <v>142</v>
      </c>
      <c r="E31" s="17">
        <v>23</v>
      </c>
      <c r="F31" s="18">
        <v>165000</v>
      </c>
      <c r="G31" s="19">
        <f t="shared" si="0"/>
        <v>3795000</v>
      </c>
    </row>
    <row r="32" spans="1:7" ht="18" customHeight="1" x14ac:dyDescent="0.3">
      <c r="A32" s="25">
        <v>22</v>
      </c>
      <c r="B32" s="16" t="s">
        <v>57</v>
      </c>
      <c r="C32" s="22">
        <v>1129444</v>
      </c>
      <c r="D32" s="22" t="s">
        <v>142</v>
      </c>
      <c r="E32" s="17">
        <v>37</v>
      </c>
      <c r="F32" s="18">
        <v>165000</v>
      </c>
      <c r="G32" s="19">
        <f t="shared" si="0"/>
        <v>6105000</v>
      </c>
    </row>
    <row r="33" spans="1:7" ht="18" customHeight="1" x14ac:dyDescent="0.3">
      <c r="A33" s="25">
        <v>23</v>
      </c>
      <c r="B33" s="16" t="s">
        <v>58</v>
      </c>
      <c r="C33" s="22">
        <v>1129442</v>
      </c>
      <c r="D33" s="22" t="s">
        <v>142</v>
      </c>
      <c r="E33" s="17">
        <v>28</v>
      </c>
      <c r="F33" s="18">
        <v>165000</v>
      </c>
      <c r="G33" s="19">
        <f t="shared" si="0"/>
        <v>4620000</v>
      </c>
    </row>
    <row r="34" spans="1:7" ht="18" customHeight="1" x14ac:dyDescent="0.3">
      <c r="A34" s="25">
        <v>24</v>
      </c>
      <c r="B34" s="16" t="s">
        <v>59</v>
      </c>
      <c r="C34" s="22">
        <v>1129441</v>
      </c>
      <c r="D34" s="22" t="s">
        <v>142</v>
      </c>
      <c r="E34" s="17">
        <v>24</v>
      </c>
      <c r="F34" s="18">
        <v>165000</v>
      </c>
      <c r="G34" s="19">
        <f t="shared" si="0"/>
        <v>3960000</v>
      </c>
    </row>
    <row r="35" spans="1:7" ht="18" customHeight="1" x14ac:dyDescent="0.3">
      <c r="A35" s="25">
        <v>25</v>
      </c>
      <c r="B35" s="16" t="s">
        <v>60</v>
      </c>
      <c r="C35" s="22">
        <v>1129440</v>
      </c>
      <c r="D35" s="22" t="s">
        <v>142</v>
      </c>
      <c r="E35" s="17">
        <v>25</v>
      </c>
      <c r="F35" s="18">
        <v>165000</v>
      </c>
      <c r="G35" s="19">
        <f t="shared" si="0"/>
        <v>4125000</v>
      </c>
    </row>
    <row r="36" spans="1:7" ht="18" customHeight="1" x14ac:dyDescent="0.3">
      <c r="A36" s="25">
        <v>26</v>
      </c>
      <c r="B36" s="16" t="s">
        <v>61</v>
      </c>
      <c r="C36" s="22">
        <v>1129439</v>
      </c>
      <c r="D36" s="22" t="s">
        <v>142</v>
      </c>
      <c r="E36" s="17">
        <v>32</v>
      </c>
      <c r="F36" s="18">
        <v>165000</v>
      </c>
      <c r="G36" s="19">
        <f t="shared" si="0"/>
        <v>5280000</v>
      </c>
    </row>
    <row r="37" spans="1:7" ht="18" customHeight="1" x14ac:dyDescent="0.3">
      <c r="A37" s="25">
        <v>27</v>
      </c>
      <c r="B37" s="16" t="s">
        <v>62</v>
      </c>
      <c r="C37" s="22">
        <v>1129438</v>
      </c>
      <c r="D37" s="22" t="s">
        <v>142</v>
      </c>
      <c r="E37" s="17">
        <v>28</v>
      </c>
      <c r="F37" s="18">
        <v>165000</v>
      </c>
      <c r="G37" s="19">
        <f t="shared" si="0"/>
        <v>4620000</v>
      </c>
    </row>
    <row r="38" spans="1:7" ht="18" customHeight="1" x14ac:dyDescent="0.3">
      <c r="A38" s="25">
        <v>28</v>
      </c>
      <c r="B38" s="16" t="s">
        <v>63</v>
      </c>
      <c r="C38" s="22">
        <v>1129436</v>
      </c>
      <c r="D38" s="22" t="s">
        <v>142</v>
      </c>
      <c r="E38" s="17">
        <v>26</v>
      </c>
      <c r="F38" s="18">
        <v>165000</v>
      </c>
      <c r="G38" s="19">
        <f t="shared" si="0"/>
        <v>4290000</v>
      </c>
    </row>
    <row r="39" spans="1:7" ht="18" customHeight="1" x14ac:dyDescent="0.3">
      <c r="A39" s="25">
        <v>29</v>
      </c>
      <c r="B39" s="16" t="s">
        <v>64</v>
      </c>
      <c r="C39" s="22">
        <v>1129435</v>
      </c>
      <c r="D39" s="22" t="s">
        <v>142</v>
      </c>
      <c r="E39" s="17">
        <v>51</v>
      </c>
      <c r="F39" s="18">
        <v>165000</v>
      </c>
      <c r="G39" s="19">
        <f t="shared" si="0"/>
        <v>8415000</v>
      </c>
    </row>
    <row r="40" spans="1:7" ht="18" customHeight="1" x14ac:dyDescent="0.3">
      <c r="A40" s="25">
        <v>30</v>
      </c>
      <c r="B40" s="16" t="s">
        <v>65</v>
      </c>
      <c r="C40" s="22">
        <v>1129434</v>
      </c>
      <c r="D40" s="22" t="s">
        <v>142</v>
      </c>
      <c r="E40" s="17">
        <v>35</v>
      </c>
      <c r="F40" s="18">
        <v>165000</v>
      </c>
      <c r="G40" s="19">
        <f t="shared" si="0"/>
        <v>5775000</v>
      </c>
    </row>
    <row r="41" spans="1:7" ht="18" customHeight="1" x14ac:dyDescent="0.3">
      <c r="A41" s="25">
        <v>31</v>
      </c>
      <c r="B41" s="16" t="s">
        <v>66</v>
      </c>
      <c r="C41" s="22">
        <v>1129433</v>
      </c>
      <c r="D41" s="22" t="s">
        <v>142</v>
      </c>
      <c r="E41" s="17">
        <v>19</v>
      </c>
      <c r="F41" s="18">
        <v>165000</v>
      </c>
      <c r="G41" s="19">
        <f t="shared" si="0"/>
        <v>3135000</v>
      </c>
    </row>
    <row r="42" spans="1:7" ht="18" customHeight="1" x14ac:dyDescent="0.3">
      <c r="A42" s="25">
        <v>32</v>
      </c>
      <c r="B42" s="16" t="s">
        <v>67</v>
      </c>
      <c r="C42" s="22">
        <v>1129432</v>
      </c>
      <c r="D42" s="22" t="s">
        <v>142</v>
      </c>
      <c r="E42" s="17">
        <v>46</v>
      </c>
      <c r="F42" s="18">
        <v>165000</v>
      </c>
      <c r="G42" s="19">
        <f t="shared" si="0"/>
        <v>7590000</v>
      </c>
    </row>
    <row r="43" spans="1:7" ht="18" customHeight="1" x14ac:dyDescent="0.3">
      <c r="A43" s="25">
        <v>33</v>
      </c>
      <c r="B43" s="16" t="s">
        <v>68</v>
      </c>
      <c r="C43" s="22">
        <v>1129431</v>
      </c>
      <c r="D43" s="22" t="s">
        <v>142</v>
      </c>
      <c r="E43" s="17">
        <v>35</v>
      </c>
      <c r="F43" s="18">
        <v>165000</v>
      </c>
      <c r="G43" s="19">
        <f t="shared" si="0"/>
        <v>5775000</v>
      </c>
    </row>
    <row r="44" spans="1:7" ht="18" customHeight="1" x14ac:dyDescent="0.3">
      <c r="A44" s="25">
        <v>34</v>
      </c>
      <c r="B44" s="16" t="s">
        <v>69</v>
      </c>
      <c r="C44" s="22">
        <v>1129430</v>
      </c>
      <c r="D44" s="22" t="s">
        <v>142</v>
      </c>
      <c r="E44" s="17">
        <v>29</v>
      </c>
      <c r="F44" s="18">
        <v>165000</v>
      </c>
      <c r="G44" s="19">
        <f t="shared" si="0"/>
        <v>4785000</v>
      </c>
    </row>
    <row r="45" spans="1:7" ht="18" customHeight="1" x14ac:dyDescent="0.3">
      <c r="A45" s="25">
        <v>35</v>
      </c>
      <c r="B45" s="16" t="s">
        <v>70</v>
      </c>
      <c r="C45" s="22">
        <v>1107981</v>
      </c>
      <c r="D45" s="22" t="s">
        <v>143</v>
      </c>
      <c r="E45" s="17">
        <v>36</v>
      </c>
      <c r="F45" s="18">
        <v>165000</v>
      </c>
      <c r="G45" s="19">
        <f t="shared" si="0"/>
        <v>5940000</v>
      </c>
    </row>
    <row r="46" spans="1:7" ht="18" customHeight="1" x14ac:dyDescent="0.3">
      <c r="A46" s="25">
        <v>36</v>
      </c>
      <c r="B46" s="16" t="s">
        <v>71</v>
      </c>
      <c r="C46" s="22" t="s">
        <v>29</v>
      </c>
      <c r="D46" s="22" t="s">
        <v>143</v>
      </c>
      <c r="E46" s="17">
        <v>52</v>
      </c>
      <c r="F46" s="18">
        <v>165000</v>
      </c>
      <c r="G46" s="19">
        <f t="shared" si="0"/>
        <v>8580000</v>
      </c>
    </row>
    <row r="47" spans="1:7" ht="18" customHeight="1" x14ac:dyDescent="0.3">
      <c r="A47" s="25">
        <v>37</v>
      </c>
      <c r="B47" s="16" t="s">
        <v>72</v>
      </c>
      <c r="C47" s="22">
        <v>1107985</v>
      </c>
      <c r="D47" s="22" t="s">
        <v>143</v>
      </c>
      <c r="E47" s="17">
        <v>27</v>
      </c>
      <c r="F47" s="18">
        <v>165000</v>
      </c>
      <c r="G47" s="19">
        <f t="shared" si="0"/>
        <v>4455000</v>
      </c>
    </row>
    <row r="48" spans="1:7" ht="18" customHeight="1" x14ac:dyDescent="0.3">
      <c r="A48" s="25">
        <v>38</v>
      </c>
      <c r="B48" s="16" t="s">
        <v>73</v>
      </c>
      <c r="C48" s="22" t="s">
        <v>34</v>
      </c>
      <c r="D48" s="22" t="s">
        <v>143</v>
      </c>
      <c r="E48" s="17">
        <v>35</v>
      </c>
      <c r="F48" s="18">
        <v>165000</v>
      </c>
      <c r="G48" s="19">
        <f t="shared" si="0"/>
        <v>5775000</v>
      </c>
    </row>
    <row r="49" spans="1:7" ht="18" customHeight="1" x14ac:dyDescent="0.3">
      <c r="A49" s="25">
        <v>39</v>
      </c>
      <c r="B49" s="16" t="s">
        <v>74</v>
      </c>
      <c r="C49" s="22" t="s">
        <v>31</v>
      </c>
      <c r="D49" s="22" t="s">
        <v>143</v>
      </c>
      <c r="E49" s="17">
        <v>26</v>
      </c>
      <c r="F49" s="18">
        <v>165000</v>
      </c>
      <c r="G49" s="19">
        <f t="shared" si="0"/>
        <v>4290000</v>
      </c>
    </row>
    <row r="50" spans="1:7" ht="18" customHeight="1" x14ac:dyDescent="0.3">
      <c r="A50" s="25">
        <v>40</v>
      </c>
      <c r="B50" s="16" t="s">
        <v>75</v>
      </c>
      <c r="C50" s="22" t="s">
        <v>26</v>
      </c>
      <c r="D50" s="22" t="s">
        <v>143</v>
      </c>
      <c r="E50" s="17">
        <v>25</v>
      </c>
      <c r="F50" s="18">
        <v>165000</v>
      </c>
      <c r="G50" s="19">
        <f t="shared" si="0"/>
        <v>4125000</v>
      </c>
    </row>
    <row r="51" spans="1:7" ht="18" customHeight="1" x14ac:dyDescent="0.3">
      <c r="A51" s="25">
        <v>41</v>
      </c>
      <c r="B51" s="16" t="s">
        <v>76</v>
      </c>
      <c r="C51" s="22">
        <v>1107988</v>
      </c>
      <c r="D51" s="22" t="s">
        <v>143</v>
      </c>
      <c r="E51" s="17">
        <v>27</v>
      </c>
      <c r="F51" s="18">
        <v>165000</v>
      </c>
      <c r="G51" s="19">
        <f t="shared" si="0"/>
        <v>4455000</v>
      </c>
    </row>
    <row r="52" spans="1:7" ht="18" customHeight="1" x14ac:dyDescent="0.3">
      <c r="A52" s="25">
        <v>42</v>
      </c>
      <c r="B52" s="16" t="s">
        <v>77</v>
      </c>
      <c r="C52" s="22">
        <v>1102686</v>
      </c>
      <c r="D52" s="22" t="s">
        <v>143</v>
      </c>
      <c r="E52" s="17">
        <v>30</v>
      </c>
      <c r="F52" s="18">
        <v>165000</v>
      </c>
      <c r="G52" s="19">
        <f t="shared" si="0"/>
        <v>4950000</v>
      </c>
    </row>
    <row r="53" spans="1:7" ht="18" customHeight="1" x14ac:dyDescent="0.3">
      <c r="A53" s="25">
        <v>43</v>
      </c>
      <c r="B53" s="16" t="s">
        <v>78</v>
      </c>
      <c r="C53" s="22">
        <v>1107989</v>
      </c>
      <c r="D53" s="22" t="s">
        <v>143</v>
      </c>
      <c r="E53" s="17">
        <v>50</v>
      </c>
      <c r="F53" s="18">
        <v>165000</v>
      </c>
      <c r="G53" s="19">
        <f t="shared" si="0"/>
        <v>8250000</v>
      </c>
    </row>
    <row r="54" spans="1:7" ht="18" customHeight="1" x14ac:dyDescent="0.3">
      <c r="A54" s="25">
        <v>44</v>
      </c>
      <c r="B54" s="16" t="s">
        <v>79</v>
      </c>
      <c r="C54" s="22" t="s">
        <v>21</v>
      </c>
      <c r="D54" s="22" t="s">
        <v>143</v>
      </c>
      <c r="E54" s="17">
        <v>25</v>
      </c>
      <c r="F54" s="18">
        <v>165000</v>
      </c>
      <c r="G54" s="19">
        <f t="shared" si="0"/>
        <v>4125000</v>
      </c>
    </row>
    <row r="55" spans="1:7" ht="18" customHeight="1" x14ac:dyDescent="0.3">
      <c r="A55" s="25">
        <v>45</v>
      </c>
      <c r="B55" s="16" t="s">
        <v>80</v>
      </c>
      <c r="C55" s="22" t="s">
        <v>32</v>
      </c>
      <c r="D55" s="22" t="s">
        <v>143</v>
      </c>
      <c r="E55" s="17">
        <v>27</v>
      </c>
      <c r="F55" s="18">
        <v>165000</v>
      </c>
      <c r="G55" s="19">
        <f t="shared" si="0"/>
        <v>4455000</v>
      </c>
    </row>
    <row r="56" spans="1:7" ht="18" customHeight="1" x14ac:dyDescent="0.3">
      <c r="A56" s="25">
        <v>46</v>
      </c>
      <c r="B56" s="16" t="s">
        <v>81</v>
      </c>
      <c r="C56" s="22">
        <v>1102688</v>
      </c>
      <c r="D56" s="22" t="s">
        <v>143</v>
      </c>
      <c r="E56" s="17">
        <v>31</v>
      </c>
      <c r="F56" s="18">
        <v>165000</v>
      </c>
      <c r="G56" s="19">
        <f t="shared" si="0"/>
        <v>5115000</v>
      </c>
    </row>
    <row r="57" spans="1:7" ht="18" customHeight="1" x14ac:dyDescent="0.3">
      <c r="A57" s="25">
        <v>47</v>
      </c>
      <c r="B57" s="16" t="s">
        <v>82</v>
      </c>
      <c r="C57" s="22" t="s">
        <v>23</v>
      </c>
      <c r="D57" s="22" t="s">
        <v>143</v>
      </c>
      <c r="E57" s="17">
        <v>44</v>
      </c>
      <c r="F57" s="18">
        <v>165000</v>
      </c>
      <c r="G57" s="19">
        <f t="shared" si="0"/>
        <v>7260000</v>
      </c>
    </row>
    <row r="58" spans="1:7" ht="18" customHeight="1" x14ac:dyDescent="0.3">
      <c r="A58" s="25">
        <v>48</v>
      </c>
      <c r="B58" s="16" t="s">
        <v>83</v>
      </c>
      <c r="C58" s="22">
        <v>1107993</v>
      </c>
      <c r="D58" s="22" t="s">
        <v>143</v>
      </c>
      <c r="E58" s="17">
        <v>30</v>
      </c>
      <c r="F58" s="18">
        <v>165000</v>
      </c>
      <c r="G58" s="19">
        <f t="shared" si="0"/>
        <v>4950000</v>
      </c>
    </row>
    <row r="59" spans="1:7" ht="18" customHeight="1" x14ac:dyDescent="0.3">
      <c r="A59" s="25">
        <v>49</v>
      </c>
      <c r="B59" s="16" t="s">
        <v>84</v>
      </c>
      <c r="C59" s="22" t="s">
        <v>25</v>
      </c>
      <c r="D59" s="22" t="s">
        <v>143</v>
      </c>
      <c r="E59" s="17">
        <v>23</v>
      </c>
      <c r="F59" s="18">
        <v>165000</v>
      </c>
      <c r="G59" s="19">
        <f t="shared" si="0"/>
        <v>3795000</v>
      </c>
    </row>
    <row r="60" spans="1:7" ht="18" customHeight="1" x14ac:dyDescent="0.3">
      <c r="A60" s="25">
        <v>50</v>
      </c>
      <c r="B60" s="16" t="s">
        <v>85</v>
      </c>
      <c r="C60" s="22">
        <v>1102691</v>
      </c>
      <c r="D60" s="22" t="s">
        <v>143</v>
      </c>
      <c r="E60" s="17">
        <v>48</v>
      </c>
      <c r="F60" s="18">
        <v>165000</v>
      </c>
      <c r="G60" s="19">
        <f t="shared" si="0"/>
        <v>7920000</v>
      </c>
    </row>
    <row r="61" spans="1:7" ht="18" customHeight="1" x14ac:dyDescent="0.3">
      <c r="A61" s="25">
        <v>51</v>
      </c>
      <c r="B61" s="16" t="s">
        <v>86</v>
      </c>
      <c r="C61" s="22">
        <v>1103983</v>
      </c>
      <c r="D61" s="22" t="s">
        <v>143</v>
      </c>
      <c r="E61" s="17">
        <v>28</v>
      </c>
      <c r="F61" s="18">
        <v>165000</v>
      </c>
      <c r="G61" s="19">
        <f t="shared" si="0"/>
        <v>4620000</v>
      </c>
    </row>
    <row r="62" spans="1:7" s="8" customFormat="1" ht="18" customHeight="1" x14ac:dyDescent="0.3">
      <c r="A62" s="30">
        <v>52</v>
      </c>
      <c r="B62" s="31" t="s">
        <v>87</v>
      </c>
      <c r="C62" s="32">
        <v>1107996</v>
      </c>
      <c r="D62" s="32" t="s">
        <v>143</v>
      </c>
      <c r="E62" s="33">
        <v>27</v>
      </c>
      <c r="F62" s="14">
        <v>165000</v>
      </c>
      <c r="G62" s="15">
        <f t="shared" si="0"/>
        <v>4455000</v>
      </c>
    </row>
    <row r="63" spans="1:7" ht="18" customHeight="1" x14ac:dyDescent="0.3">
      <c r="A63" s="25">
        <v>53</v>
      </c>
      <c r="B63" s="16" t="s">
        <v>88</v>
      </c>
      <c r="C63" s="22">
        <v>1107995</v>
      </c>
      <c r="D63" s="22" t="s">
        <v>143</v>
      </c>
      <c r="E63" s="17">
        <v>79</v>
      </c>
      <c r="F63" s="18">
        <v>165000</v>
      </c>
      <c r="G63" s="19">
        <f t="shared" si="0"/>
        <v>13035000</v>
      </c>
    </row>
    <row r="64" spans="1:7" ht="18" customHeight="1" x14ac:dyDescent="0.3">
      <c r="A64" s="25">
        <v>54</v>
      </c>
      <c r="B64" s="16" t="s">
        <v>89</v>
      </c>
      <c r="C64" s="22" t="s">
        <v>24</v>
      </c>
      <c r="D64" s="22" t="s">
        <v>143</v>
      </c>
      <c r="E64" s="17">
        <v>25</v>
      </c>
      <c r="F64" s="18">
        <v>165000</v>
      </c>
      <c r="G64" s="19">
        <f t="shared" si="0"/>
        <v>4125000</v>
      </c>
    </row>
    <row r="65" spans="1:7" ht="18" customHeight="1" x14ac:dyDescent="0.3">
      <c r="A65" s="25">
        <v>55</v>
      </c>
      <c r="B65" s="16" t="s">
        <v>90</v>
      </c>
      <c r="C65" s="22">
        <v>1107998</v>
      </c>
      <c r="D65" s="22" t="s">
        <v>143</v>
      </c>
      <c r="E65" s="17">
        <v>25</v>
      </c>
      <c r="F65" s="18">
        <v>165000</v>
      </c>
      <c r="G65" s="19">
        <f t="shared" si="0"/>
        <v>4125000</v>
      </c>
    </row>
    <row r="66" spans="1:7" ht="18" customHeight="1" x14ac:dyDescent="0.3">
      <c r="A66" s="25">
        <v>56</v>
      </c>
      <c r="B66" s="16" t="s">
        <v>91</v>
      </c>
      <c r="C66" s="22" t="s">
        <v>28</v>
      </c>
      <c r="D66" s="22" t="s">
        <v>143</v>
      </c>
      <c r="E66" s="17">
        <v>35</v>
      </c>
      <c r="F66" s="18">
        <v>165000</v>
      </c>
      <c r="G66" s="19">
        <f t="shared" si="0"/>
        <v>5775000</v>
      </c>
    </row>
    <row r="67" spans="1:7" ht="18" customHeight="1" x14ac:dyDescent="0.3">
      <c r="A67" s="25">
        <v>57</v>
      </c>
      <c r="B67" s="16" t="s">
        <v>92</v>
      </c>
      <c r="C67" s="22" t="s">
        <v>33</v>
      </c>
      <c r="D67" s="22" t="s">
        <v>143</v>
      </c>
      <c r="E67" s="17">
        <v>31</v>
      </c>
      <c r="F67" s="18">
        <v>165000</v>
      </c>
      <c r="G67" s="19">
        <f t="shared" si="0"/>
        <v>5115000</v>
      </c>
    </row>
    <row r="68" spans="1:7" ht="18" customHeight="1" x14ac:dyDescent="0.3">
      <c r="A68" s="25">
        <v>58</v>
      </c>
      <c r="B68" s="16" t="s">
        <v>93</v>
      </c>
      <c r="C68" s="22" t="s">
        <v>22</v>
      </c>
      <c r="D68" s="22" t="s">
        <v>143</v>
      </c>
      <c r="E68" s="17">
        <v>23</v>
      </c>
      <c r="F68" s="18">
        <v>165000</v>
      </c>
      <c r="G68" s="19">
        <f t="shared" si="0"/>
        <v>3795000</v>
      </c>
    </row>
    <row r="69" spans="1:7" ht="18" customHeight="1" x14ac:dyDescent="0.3">
      <c r="A69" s="25">
        <v>59</v>
      </c>
      <c r="B69" s="16" t="s">
        <v>94</v>
      </c>
      <c r="C69" s="22">
        <v>1108000</v>
      </c>
      <c r="D69" s="22" t="s">
        <v>143</v>
      </c>
      <c r="E69" s="17">
        <v>27</v>
      </c>
      <c r="F69" s="18">
        <v>165000</v>
      </c>
      <c r="G69" s="19">
        <f t="shared" si="0"/>
        <v>4455000</v>
      </c>
    </row>
    <row r="70" spans="1:7" ht="18" customHeight="1" x14ac:dyDescent="0.3">
      <c r="A70" s="25">
        <v>60</v>
      </c>
      <c r="B70" s="16" t="s">
        <v>95</v>
      </c>
      <c r="C70" s="22">
        <v>1108001</v>
      </c>
      <c r="D70" s="22" t="s">
        <v>143</v>
      </c>
      <c r="E70" s="17">
        <v>27</v>
      </c>
      <c r="F70" s="18">
        <v>165000</v>
      </c>
      <c r="G70" s="19">
        <f t="shared" si="0"/>
        <v>4455000</v>
      </c>
    </row>
    <row r="71" spans="1:7" ht="18" customHeight="1" x14ac:dyDescent="0.3">
      <c r="A71" s="25">
        <v>61</v>
      </c>
      <c r="B71" s="16" t="s">
        <v>96</v>
      </c>
      <c r="C71" s="22" t="s">
        <v>35</v>
      </c>
      <c r="D71" s="22" t="s">
        <v>143</v>
      </c>
      <c r="E71" s="17">
        <v>30</v>
      </c>
      <c r="F71" s="18">
        <v>165000</v>
      </c>
      <c r="G71" s="19">
        <f t="shared" si="0"/>
        <v>4950000</v>
      </c>
    </row>
    <row r="72" spans="1:7" ht="18" customHeight="1" x14ac:dyDescent="0.3">
      <c r="A72" s="25">
        <v>62</v>
      </c>
      <c r="B72" s="16" t="s">
        <v>97</v>
      </c>
      <c r="C72" s="22">
        <v>1108005</v>
      </c>
      <c r="D72" s="22" t="s">
        <v>143</v>
      </c>
      <c r="E72" s="17">
        <v>25</v>
      </c>
      <c r="F72" s="18">
        <v>165000</v>
      </c>
      <c r="G72" s="19">
        <f t="shared" si="0"/>
        <v>4125000</v>
      </c>
    </row>
    <row r="73" spans="1:7" ht="18" customHeight="1" x14ac:dyDescent="0.3">
      <c r="A73" s="25">
        <v>63</v>
      </c>
      <c r="B73" s="16" t="s">
        <v>98</v>
      </c>
      <c r="C73" s="22">
        <v>1102679</v>
      </c>
      <c r="D73" s="22" t="s">
        <v>143</v>
      </c>
      <c r="E73" s="17">
        <v>58</v>
      </c>
      <c r="F73" s="18">
        <v>165000</v>
      </c>
      <c r="G73" s="19">
        <f t="shared" si="0"/>
        <v>9570000</v>
      </c>
    </row>
    <row r="74" spans="1:7" ht="18" customHeight="1" x14ac:dyDescent="0.3">
      <c r="A74" s="25">
        <v>64</v>
      </c>
      <c r="B74" s="16" t="s">
        <v>99</v>
      </c>
      <c r="C74" s="22">
        <v>1102681</v>
      </c>
      <c r="D74" s="22" t="s">
        <v>143</v>
      </c>
      <c r="E74" s="17">
        <v>46</v>
      </c>
      <c r="F74" s="18">
        <v>165000</v>
      </c>
      <c r="G74" s="19">
        <f t="shared" si="0"/>
        <v>7590000</v>
      </c>
    </row>
    <row r="75" spans="1:7" ht="18" customHeight="1" x14ac:dyDescent="0.3">
      <c r="A75" s="25">
        <v>65</v>
      </c>
      <c r="B75" s="16" t="s">
        <v>100</v>
      </c>
      <c r="C75" s="22">
        <v>1108008</v>
      </c>
      <c r="D75" s="22" t="s">
        <v>143</v>
      </c>
      <c r="E75" s="17">
        <v>21</v>
      </c>
      <c r="F75" s="18">
        <v>165000</v>
      </c>
      <c r="G75" s="19">
        <f t="shared" ref="G75:G113" si="1">E75*F75</f>
        <v>3465000</v>
      </c>
    </row>
    <row r="76" spans="1:7" ht="18" customHeight="1" x14ac:dyDescent="0.3">
      <c r="A76" s="25">
        <v>66</v>
      </c>
      <c r="B76" s="16" t="s">
        <v>101</v>
      </c>
      <c r="C76" s="22">
        <v>1102684</v>
      </c>
      <c r="D76" s="22" t="s">
        <v>143</v>
      </c>
      <c r="E76" s="17">
        <v>48</v>
      </c>
      <c r="F76" s="18">
        <v>165000</v>
      </c>
      <c r="G76" s="19">
        <f t="shared" si="1"/>
        <v>7920000</v>
      </c>
    </row>
    <row r="77" spans="1:7" ht="18" customHeight="1" x14ac:dyDescent="0.3">
      <c r="A77" s="25">
        <v>67</v>
      </c>
      <c r="B77" s="16" t="s">
        <v>102</v>
      </c>
      <c r="C77" s="22">
        <v>1102685</v>
      </c>
      <c r="D77" s="22" t="s">
        <v>143</v>
      </c>
      <c r="E77" s="17">
        <v>42</v>
      </c>
      <c r="F77" s="18">
        <v>165000</v>
      </c>
      <c r="G77" s="19">
        <f t="shared" si="1"/>
        <v>6930000</v>
      </c>
    </row>
    <row r="78" spans="1:7" ht="18" customHeight="1" x14ac:dyDescent="0.3">
      <c r="A78" s="25">
        <v>68</v>
      </c>
      <c r="B78" s="20" t="s">
        <v>103</v>
      </c>
      <c r="C78" s="22" t="s">
        <v>27</v>
      </c>
      <c r="D78" s="22" t="s">
        <v>143</v>
      </c>
      <c r="E78" s="17">
        <v>33</v>
      </c>
      <c r="F78" s="18">
        <v>165000</v>
      </c>
      <c r="G78" s="19">
        <f t="shared" si="1"/>
        <v>5445000</v>
      </c>
    </row>
    <row r="79" spans="1:7" ht="18" customHeight="1" x14ac:dyDescent="0.3">
      <c r="A79" s="25">
        <v>69</v>
      </c>
      <c r="B79" s="20" t="s">
        <v>104</v>
      </c>
      <c r="C79" s="22" t="s">
        <v>2</v>
      </c>
      <c r="D79" s="22" t="s">
        <v>144</v>
      </c>
      <c r="E79" s="17">
        <v>27</v>
      </c>
      <c r="F79" s="18">
        <v>165000</v>
      </c>
      <c r="G79" s="19">
        <f t="shared" si="1"/>
        <v>4455000</v>
      </c>
    </row>
    <row r="80" spans="1:7" ht="18" customHeight="1" x14ac:dyDescent="0.3">
      <c r="A80" s="25">
        <v>70</v>
      </c>
      <c r="B80" s="20" t="s">
        <v>105</v>
      </c>
      <c r="C80" s="22">
        <v>1004332</v>
      </c>
      <c r="D80" s="22" t="s">
        <v>144</v>
      </c>
      <c r="E80" s="17">
        <v>41</v>
      </c>
      <c r="F80" s="18">
        <v>165000</v>
      </c>
      <c r="G80" s="19">
        <f t="shared" si="1"/>
        <v>6765000</v>
      </c>
    </row>
    <row r="81" spans="1:7" ht="18" customHeight="1" x14ac:dyDescent="0.3">
      <c r="A81" s="25">
        <v>71</v>
      </c>
      <c r="B81" s="20" t="s">
        <v>106</v>
      </c>
      <c r="C81" s="22">
        <v>1004452</v>
      </c>
      <c r="D81" s="22" t="s">
        <v>144</v>
      </c>
      <c r="E81" s="17">
        <v>21</v>
      </c>
      <c r="F81" s="18">
        <v>165000</v>
      </c>
      <c r="G81" s="19">
        <f t="shared" si="1"/>
        <v>3465000</v>
      </c>
    </row>
    <row r="82" spans="1:7" ht="18" customHeight="1" x14ac:dyDescent="0.3">
      <c r="A82" s="25">
        <v>72</v>
      </c>
      <c r="B82" s="20" t="s">
        <v>136</v>
      </c>
      <c r="C82" s="22" t="s">
        <v>18</v>
      </c>
      <c r="D82" s="22" t="s">
        <v>144</v>
      </c>
      <c r="E82" s="17">
        <v>29</v>
      </c>
      <c r="F82" s="18">
        <v>165000</v>
      </c>
      <c r="G82" s="19">
        <f t="shared" si="1"/>
        <v>4785000</v>
      </c>
    </row>
    <row r="83" spans="1:7" ht="18" customHeight="1" x14ac:dyDescent="0.3">
      <c r="A83" s="25">
        <v>73</v>
      </c>
      <c r="B83" s="20" t="s">
        <v>107</v>
      </c>
      <c r="C83" s="22" t="s">
        <v>4</v>
      </c>
      <c r="D83" s="22" t="s">
        <v>144</v>
      </c>
      <c r="E83" s="17">
        <v>21</v>
      </c>
      <c r="F83" s="18">
        <v>165000</v>
      </c>
      <c r="G83" s="19">
        <f t="shared" si="1"/>
        <v>3465000</v>
      </c>
    </row>
    <row r="84" spans="1:7" ht="18" customHeight="1" x14ac:dyDescent="0.3">
      <c r="A84" s="25">
        <v>74</v>
      </c>
      <c r="B84" s="20" t="s">
        <v>108</v>
      </c>
      <c r="C84" s="22" t="s">
        <v>3</v>
      </c>
      <c r="D84" s="22" t="s">
        <v>144</v>
      </c>
      <c r="E84" s="17">
        <v>22</v>
      </c>
      <c r="F84" s="18">
        <v>165000</v>
      </c>
      <c r="G84" s="19">
        <f t="shared" si="1"/>
        <v>3630000</v>
      </c>
    </row>
    <row r="85" spans="1:7" ht="18" customHeight="1" x14ac:dyDescent="0.3">
      <c r="A85" s="25">
        <v>75</v>
      </c>
      <c r="B85" s="20" t="s">
        <v>109</v>
      </c>
      <c r="C85" s="22">
        <v>1004622</v>
      </c>
      <c r="D85" s="22" t="s">
        <v>144</v>
      </c>
      <c r="E85" s="17">
        <v>21</v>
      </c>
      <c r="F85" s="18">
        <v>165000</v>
      </c>
      <c r="G85" s="19">
        <f t="shared" si="1"/>
        <v>3465000</v>
      </c>
    </row>
    <row r="86" spans="1:7" ht="18" customHeight="1" x14ac:dyDescent="0.3">
      <c r="A86" s="25">
        <v>76</v>
      </c>
      <c r="B86" s="20" t="s">
        <v>110</v>
      </c>
      <c r="C86" s="22">
        <v>1004623</v>
      </c>
      <c r="D86" s="22" t="s">
        <v>144</v>
      </c>
      <c r="E86" s="17">
        <v>26</v>
      </c>
      <c r="F86" s="18">
        <v>165000</v>
      </c>
      <c r="G86" s="19">
        <f t="shared" si="1"/>
        <v>4290000</v>
      </c>
    </row>
    <row r="87" spans="1:7" ht="18" customHeight="1" x14ac:dyDescent="0.3">
      <c r="A87" s="25">
        <v>77</v>
      </c>
      <c r="B87" s="20" t="s">
        <v>111</v>
      </c>
      <c r="C87" s="22" t="s">
        <v>19</v>
      </c>
      <c r="D87" s="22" t="s">
        <v>144</v>
      </c>
      <c r="E87" s="17">
        <v>38</v>
      </c>
      <c r="F87" s="18">
        <v>165000</v>
      </c>
      <c r="G87" s="19">
        <f t="shared" si="1"/>
        <v>6270000</v>
      </c>
    </row>
    <row r="88" spans="1:7" ht="18" customHeight="1" x14ac:dyDescent="0.3">
      <c r="A88" s="25">
        <v>78</v>
      </c>
      <c r="B88" s="20" t="s">
        <v>112</v>
      </c>
      <c r="C88" s="22" t="s">
        <v>5</v>
      </c>
      <c r="D88" s="22" t="s">
        <v>144</v>
      </c>
      <c r="E88" s="17">
        <v>22</v>
      </c>
      <c r="F88" s="18">
        <v>165000</v>
      </c>
      <c r="G88" s="19">
        <f t="shared" si="1"/>
        <v>3630000</v>
      </c>
    </row>
    <row r="89" spans="1:7" ht="18" customHeight="1" x14ac:dyDescent="0.3">
      <c r="A89" s="25">
        <v>79</v>
      </c>
      <c r="B89" s="20" t="s">
        <v>113</v>
      </c>
      <c r="C89" s="22" t="s">
        <v>6</v>
      </c>
      <c r="D89" s="22" t="s">
        <v>144</v>
      </c>
      <c r="E89" s="17">
        <v>22</v>
      </c>
      <c r="F89" s="18">
        <v>165000</v>
      </c>
      <c r="G89" s="19">
        <f t="shared" si="1"/>
        <v>3630000</v>
      </c>
    </row>
    <row r="90" spans="1:7" ht="18" customHeight="1" x14ac:dyDescent="0.3">
      <c r="A90" s="25">
        <v>80</v>
      </c>
      <c r="B90" s="20" t="s">
        <v>114</v>
      </c>
      <c r="C90" s="22">
        <v>1001432</v>
      </c>
      <c r="D90" s="22" t="s">
        <v>144</v>
      </c>
      <c r="E90" s="17">
        <v>27</v>
      </c>
      <c r="F90" s="18">
        <v>165000</v>
      </c>
      <c r="G90" s="19">
        <f t="shared" si="1"/>
        <v>4455000</v>
      </c>
    </row>
    <row r="91" spans="1:7" ht="18" customHeight="1" x14ac:dyDescent="0.3">
      <c r="A91" s="25">
        <v>81</v>
      </c>
      <c r="B91" s="20" t="s">
        <v>115</v>
      </c>
      <c r="C91" s="22">
        <v>1001433</v>
      </c>
      <c r="D91" s="22" t="s">
        <v>144</v>
      </c>
      <c r="E91" s="17">
        <v>30</v>
      </c>
      <c r="F91" s="18">
        <v>165000</v>
      </c>
      <c r="G91" s="19">
        <f t="shared" si="1"/>
        <v>4950000</v>
      </c>
    </row>
    <row r="92" spans="1:7" ht="18" customHeight="1" x14ac:dyDescent="0.3">
      <c r="A92" s="25">
        <v>82</v>
      </c>
      <c r="B92" s="20" t="s">
        <v>116</v>
      </c>
      <c r="C92" s="22">
        <v>1001434</v>
      </c>
      <c r="D92" s="22" t="s">
        <v>144</v>
      </c>
      <c r="E92" s="17">
        <v>23</v>
      </c>
      <c r="F92" s="18">
        <v>165000</v>
      </c>
      <c r="G92" s="19">
        <f t="shared" si="1"/>
        <v>3795000</v>
      </c>
    </row>
    <row r="93" spans="1:7" ht="18" customHeight="1" x14ac:dyDescent="0.3">
      <c r="A93" s="25">
        <v>83</v>
      </c>
      <c r="B93" s="20" t="s">
        <v>117</v>
      </c>
      <c r="C93" s="22">
        <v>1001435</v>
      </c>
      <c r="D93" s="22" t="s">
        <v>144</v>
      </c>
      <c r="E93" s="17">
        <v>21</v>
      </c>
      <c r="F93" s="18">
        <v>165000</v>
      </c>
      <c r="G93" s="19">
        <f t="shared" si="1"/>
        <v>3465000</v>
      </c>
    </row>
    <row r="94" spans="1:7" ht="18" customHeight="1" x14ac:dyDescent="0.3">
      <c r="A94" s="25">
        <v>84</v>
      </c>
      <c r="B94" s="20" t="s">
        <v>118</v>
      </c>
      <c r="C94" s="22">
        <v>1001436</v>
      </c>
      <c r="D94" s="22" t="s">
        <v>144</v>
      </c>
      <c r="E94" s="17">
        <v>34</v>
      </c>
      <c r="F94" s="18">
        <v>165000</v>
      </c>
      <c r="G94" s="19">
        <f t="shared" si="1"/>
        <v>5610000</v>
      </c>
    </row>
    <row r="95" spans="1:7" ht="18" customHeight="1" x14ac:dyDescent="0.3">
      <c r="A95" s="25">
        <v>85</v>
      </c>
      <c r="B95" s="20" t="s">
        <v>119</v>
      </c>
      <c r="C95" s="22" t="s">
        <v>20</v>
      </c>
      <c r="D95" s="22" t="s">
        <v>144</v>
      </c>
      <c r="E95" s="17">
        <v>24</v>
      </c>
      <c r="F95" s="18">
        <v>165000</v>
      </c>
      <c r="G95" s="19">
        <f t="shared" si="1"/>
        <v>3960000</v>
      </c>
    </row>
    <row r="96" spans="1:7" ht="18" customHeight="1" x14ac:dyDescent="0.3">
      <c r="A96" s="25">
        <v>86</v>
      </c>
      <c r="B96" s="20" t="s">
        <v>120</v>
      </c>
      <c r="C96" s="22" t="s">
        <v>9</v>
      </c>
      <c r="D96" s="22" t="s">
        <v>144</v>
      </c>
      <c r="E96" s="17">
        <v>22</v>
      </c>
      <c r="F96" s="18">
        <v>165000</v>
      </c>
      <c r="G96" s="19">
        <f t="shared" si="1"/>
        <v>3630000</v>
      </c>
    </row>
    <row r="97" spans="1:7" ht="18" customHeight="1" x14ac:dyDescent="0.3">
      <c r="A97" s="25">
        <v>87</v>
      </c>
      <c r="B97" s="20" t="s">
        <v>121</v>
      </c>
      <c r="C97" s="22" t="s">
        <v>8</v>
      </c>
      <c r="D97" s="22" t="s">
        <v>144</v>
      </c>
      <c r="E97" s="17">
        <v>57</v>
      </c>
      <c r="F97" s="18">
        <v>165000</v>
      </c>
      <c r="G97" s="19">
        <f t="shared" si="1"/>
        <v>9405000</v>
      </c>
    </row>
    <row r="98" spans="1:7" ht="18" customHeight="1" x14ac:dyDescent="0.3">
      <c r="A98" s="25">
        <v>88</v>
      </c>
      <c r="B98" s="20" t="s">
        <v>122</v>
      </c>
      <c r="C98" s="22" t="s">
        <v>10</v>
      </c>
      <c r="D98" s="22" t="s">
        <v>144</v>
      </c>
      <c r="E98" s="17">
        <v>23</v>
      </c>
      <c r="F98" s="18">
        <v>165000</v>
      </c>
      <c r="G98" s="19">
        <f t="shared" si="1"/>
        <v>3795000</v>
      </c>
    </row>
    <row r="99" spans="1:7" ht="18" customHeight="1" x14ac:dyDescent="0.3">
      <c r="A99" s="25">
        <v>89</v>
      </c>
      <c r="B99" s="20" t="s">
        <v>123</v>
      </c>
      <c r="C99" s="22" t="s">
        <v>30</v>
      </c>
      <c r="D99" s="22" t="s">
        <v>144</v>
      </c>
      <c r="E99" s="17">
        <v>22</v>
      </c>
      <c r="F99" s="18">
        <v>165000</v>
      </c>
      <c r="G99" s="19">
        <f t="shared" si="1"/>
        <v>3630000</v>
      </c>
    </row>
    <row r="100" spans="1:7" ht="18" customHeight="1" x14ac:dyDescent="0.3">
      <c r="A100" s="25">
        <v>90</v>
      </c>
      <c r="B100" s="20" t="s">
        <v>124</v>
      </c>
      <c r="C100" s="22" t="s">
        <v>11</v>
      </c>
      <c r="D100" s="22" t="s">
        <v>144</v>
      </c>
      <c r="E100" s="17">
        <v>28</v>
      </c>
      <c r="F100" s="18">
        <v>165000</v>
      </c>
      <c r="G100" s="19">
        <f t="shared" si="1"/>
        <v>4620000</v>
      </c>
    </row>
    <row r="101" spans="1:7" ht="18" customHeight="1" x14ac:dyDescent="0.3">
      <c r="A101" s="25">
        <v>91</v>
      </c>
      <c r="B101" s="20" t="s">
        <v>137</v>
      </c>
      <c r="C101" s="22" t="s">
        <v>12</v>
      </c>
      <c r="D101" s="22" t="s">
        <v>144</v>
      </c>
      <c r="E101" s="17">
        <v>28</v>
      </c>
      <c r="F101" s="18">
        <v>165000</v>
      </c>
      <c r="G101" s="19">
        <f t="shared" si="1"/>
        <v>4620000</v>
      </c>
    </row>
    <row r="102" spans="1:7" ht="18" customHeight="1" x14ac:dyDescent="0.3">
      <c r="A102" s="25">
        <v>92</v>
      </c>
      <c r="B102" s="20" t="s">
        <v>125</v>
      </c>
      <c r="C102" s="22">
        <v>1010088</v>
      </c>
      <c r="D102" s="22" t="s">
        <v>144</v>
      </c>
      <c r="E102" s="17">
        <v>23</v>
      </c>
      <c r="F102" s="18">
        <v>165000</v>
      </c>
      <c r="G102" s="19">
        <f t="shared" si="1"/>
        <v>3795000</v>
      </c>
    </row>
    <row r="103" spans="1:7" ht="18" customHeight="1" x14ac:dyDescent="0.3">
      <c r="A103" s="25">
        <v>93</v>
      </c>
      <c r="B103" s="20" t="s">
        <v>126</v>
      </c>
      <c r="C103" s="22" t="s">
        <v>13</v>
      </c>
      <c r="D103" s="22" t="s">
        <v>144</v>
      </c>
      <c r="E103" s="17">
        <v>25</v>
      </c>
      <c r="F103" s="18">
        <v>165000</v>
      </c>
      <c r="G103" s="19">
        <f t="shared" si="1"/>
        <v>4125000</v>
      </c>
    </row>
    <row r="104" spans="1:7" ht="18" customHeight="1" x14ac:dyDescent="0.3">
      <c r="A104" s="25">
        <v>94</v>
      </c>
      <c r="B104" s="20" t="s">
        <v>127</v>
      </c>
      <c r="C104" s="22" t="s">
        <v>14</v>
      </c>
      <c r="D104" s="22" t="s">
        <v>144</v>
      </c>
      <c r="E104" s="17">
        <v>21</v>
      </c>
      <c r="F104" s="18">
        <v>165000</v>
      </c>
      <c r="G104" s="19">
        <f t="shared" si="1"/>
        <v>3465000</v>
      </c>
    </row>
    <row r="105" spans="1:7" ht="18" customHeight="1" x14ac:dyDescent="0.3">
      <c r="A105" s="25">
        <v>95</v>
      </c>
      <c r="B105" s="20" t="s">
        <v>128</v>
      </c>
      <c r="C105" s="22" t="s">
        <v>15</v>
      </c>
      <c r="D105" s="22" t="s">
        <v>144</v>
      </c>
      <c r="E105" s="17">
        <v>23</v>
      </c>
      <c r="F105" s="18">
        <v>165000</v>
      </c>
      <c r="G105" s="19">
        <f t="shared" si="1"/>
        <v>3795000</v>
      </c>
    </row>
    <row r="106" spans="1:7" ht="18" customHeight="1" x14ac:dyDescent="0.3">
      <c r="A106" s="25">
        <v>96</v>
      </c>
      <c r="B106" s="20" t="s">
        <v>129</v>
      </c>
      <c r="C106" s="22">
        <v>1080051</v>
      </c>
      <c r="D106" s="22" t="s">
        <v>144</v>
      </c>
      <c r="E106" s="17">
        <v>23</v>
      </c>
      <c r="F106" s="18">
        <v>165000</v>
      </c>
      <c r="G106" s="19">
        <f t="shared" si="1"/>
        <v>3795000</v>
      </c>
    </row>
    <row r="107" spans="1:7" ht="18" customHeight="1" x14ac:dyDescent="0.3">
      <c r="A107" s="25">
        <v>97</v>
      </c>
      <c r="B107" s="20" t="s">
        <v>138</v>
      </c>
      <c r="C107" s="22">
        <v>1010095</v>
      </c>
      <c r="D107" s="22" t="s">
        <v>144</v>
      </c>
      <c r="E107" s="17">
        <v>43</v>
      </c>
      <c r="F107" s="18">
        <v>165000</v>
      </c>
      <c r="G107" s="19">
        <f t="shared" si="1"/>
        <v>7095000</v>
      </c>
    </row>
    <row r="108" spans="1:7" ht="18" customHeight="1" x14ac:dyDescent="0.3">
      <c r="A108" s="25">
        <v>98</v>
      </c>
      <c r="B108" s="20" t="s">
        <v>130</v>
      </c>
      <c r="C108" s="22" t="s">
        <v>16</v>
      </c>
      <c r="D108" s="22" t="s">
        <v>144</v>
      </c>
      <c r="E108" s="17">
        <v>34</v>
      </c>
      <c r="F108" s="18">
        <v>165000</v>
      </c>
      <c r="G108" s="19">
        <f t="shared" si="1"/>
        <v>5610000</v>
      </c>
    </row>
    <row r="109" spans="1:7" ht="18" customHeight="1" x14ac:dyDescent="0.3">
      <c r="A109" s="25">
        <v>99</v>
      </c>
      <c r="B109" s="20" t="s">
        <v>131</v>
      </c>
      <c r="C109" s="22">
        <v>1002486</v>
      </c>
      <c r="D109" s="22" t="s">
        <v>144</v>
      </c>
      <c r="E109" s="17">
        <v>19</v>
      </c>
      <c r="F109" s="18">
        <v>165000</v>
      </c>
      <c r="G109" s="19">
        <f t="shared" si="1"/>
        <v>3135000</v>
      </c>
    </row>
    <row r="110" spans="1:7" ht="18" customHeight="1" x14ac:dyDescent="0.3">
      <c r="A110" s="25">
        <v>100</v>
      </c>
      <c r="B110" s="20" t="s">
        <v>132</v>
      </c>
      <c r="C110" s="22">
        <v>1001858</v>
      </c>
      <c r="D110" s="22" t="s">
        <v>144</v>
      </c>
      <c r="E110" s="17">
        <v>35</v>
      </c>
      <c r="F110" s="18">
        <v>165000</v>
      </c>
      <c r="G110" s="19">
        <f t="shared" si="1"/>
        <v>5775000</v>
      </c>
    </row>
    <row r="111" spans="1:7" ht="18" customHeight="1" x14ac:dyDescent="0.3">
      <c r="A111" s="25">
        <v>101</v>
      </c>
      <c r="B111" s="21" t="s">
        <v>133</v>
      </c>
      <c r="C111" s="22" t="s">
        <v>17</v>
      </c>
      <c r="D111" s="22" t="s">
        <v>144</v>
      </c>
      <c r="E111" s="17">
        <v>30</v>
      </c>
      <c r="F111" s="18">
        <v>165000</v>
      </c>
      <c r="G111" s="19">
        <f t="shared" si="1"/>
        <v>4950000</v>
      </c>
    </row>
    <row r="112" spans="1:7" ht="18" customHeight="1" x14ac:dyDescent="0.3">
      <c r="A112" s="25">
        <v>102</v>
      </c>
      <c r="B112" s="20" t="s">
        <v>134</v>
      </c>
      <c r="C112" s="22">
        <v>1002593</v>
      </c>
      <c r="D112" s="22" t="s">
        <v>144</v>
      </c>
      <c r="E112" s="17">
        <v>20</v>
      </c>
      <c r="F112" s="18">
        <v>165000</v>
      </c>
      <c r="G112" s="19">
        <f t="shared" si="1"/>
        <v>3300000</v>
      </c>
    </row>
    <row r="113" spans="1:7" ht="18" customHeight="1" x14ac:dyDescent="0.3">
      <c r="A113" s="25">
        <v>103</v>
      </c>
      <c r="B113" s="21" t="s">
        <v>135</v>
      </c>
      <c r="C113" s="22" t="s">
        <v>7</v>
      </c>
      <c r="D113" s="22" t="s">
        <v>144</v>
      </c>
      <c r="E113" s="17">
        <v>29</v>
      </c>
      <c r="F113" s="18">
        <v>165000</v>
      </c>
      <c r="G113" s="19">
        <f t="shared" si="1"/>
        <v>4785000</v>
      </c>
    </row>
  </sheetData>
  <mergeCells count="5">
    <mergeCell ref="A1:B1"/>
    <mergeCell ref="A2:B2"/>
    <mergeCell ref="A4:G4"/>
    <mergeCell ref="A5:G5"/>
    <mergeCell ref="F7:G7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(2)</vt:lpstr>
      <vt:lpstr>'Sheet2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Biên Nguyễn</dc:creator>
  <cp:lastModifiedBy>ADMIN</cp:lastModifiedBy>
  <cp:lastPrinted>2025-06-21T11:12:42Z</cp:lastPrinted>
  <dcterms:created xsi:type="dcterms:W3CDTF">2023-07-14T03:53:33Z</dcterms:created>
  <dcterms:modified xsi:type="dcterms:W3CDTF">2025-06-21T11:14:37Z</dcterms:modified>
</cp:coreProperties>
</file>